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ris\Desktop\Documentos de transparencia Febrero25\Inf. trasparencia junio25\"/>
    </mc:Choice>
  </mc:AlternateContent>
  <xr:revisionPtr revIDLastSave="0" documentId="13_ncr:1_{1B39E6B5-8D01-44F0-AB15-6E8DA927895D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Hoja1!$A$1:$W$21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1" i="1"/>
  <c r="W12" i="1"/>
  <c r="W13" i="1"/>
  <c r="W14" i="1"/>
  <c r="W15" i="1"/>
  <c r="W16" i="1"/>
  <c r="W17" i="1"/>
  <c r="W18" i="1"/>
  <c r="W4" i="1"/>
</calcChain>
</file>

<file path=xl/sharedStrings.xml><?xml version="1.0" encoding="utf-8"?>
<sst xmlns="http://schemas.openxmlformats.org/spreadsheetml/2006/main" count="98" uniqueCount="66">
  <si>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</si>
  <si>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</si>
  <si>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</si>
  <si>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</si>
  <si>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</si>
  <si>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</si>
  <si>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</si>
  <si>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Retroactivo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</si>
  <si>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</si>
  <si>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</si>
  <si>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</si>
  <si>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</si>
  <si>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</si>
  <si>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</si>
  <si>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</si>
  <si>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</si>
  <si>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</si>
  <si>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</si>
  <si>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</si>
  <si>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</si>
  <si>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</si>
  <si>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</si>
  <si>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</si>
  <si>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</si>
  <si>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</si>
  <si>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</si>
  <si>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</si>
  <si>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</si>
  <si>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</si>
  <si>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</si>
  <si>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</si>
  <si>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</si>
  <si>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</si>
  <si>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</si>
  <si>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</si>
  <si>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</si>
  <si>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</si>
  <si>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</si>
  <si>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</si>
  <si>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</si>
  <si>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</si>
  <si>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</si>
  <si>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</si>
  <si>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</si>
  <si>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</si>
  <si>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</si>
  <si>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</si>
  <si>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</si>
  <si>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</si>
  <si>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</si>
  <si>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</si>
  <si>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</si>
  <si>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</si>
  <si>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</si>
  <si>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</si>
  <si>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</si>
  <si>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</si>
  <si>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</si>
  <si>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$3.181,28</t>
  </si>
  <si>
    <t>$1.406,44</t>
  </si>
  <si>
    <t>$3.373,52</t>
  </si>
  <si>
    <t>$1.771,52</t>
  </si>
  <si>
    <t>$1.059,22</t>
  </si>
  <si>
    <t>Direccion</t>
  </si>
  <si>
    <t>Director operativo</t>
  </si>
  <si>
    <t>Remuneracion mensual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</si>
</sst>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W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W18" sqref="W18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0" max="20" width="11.44140625" style="5"/>
    <col min="22" max="22" width="14.33203125" customWidth="1"/>
    <col min="23" max="23" width="13.33203125" customWidth="1"/>
  </cols>
  <sheetData>
    <row r="1" spans="1:23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3">
      <c r="A2" s="20" t="s">
        <v>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22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4" t="s">
        <v>18</v>
      </c>
      <c r="U3" s="1" t="s">
        <v>19</v>
      </c>
      <c r="V3" s="1" t="s">
        <v>20</v>
      </c>
      <c r="W3" s="1" t="s">
        <v>21</v>
      </c>
    </row>
    <row r="4" spans="1:23" x14ac:dyDescent="0.3">
      <c r="A4" s="14" t="s">
        <v>47</v>
      </c>
      <c r="B4" s="7" t="s">
        <v>37</v>
      </c>
      <c r="C4" s="7" t="s">
        <v>28</v>
      </c>
      <c r="D4" s="7" t="s">
        <v>63</v>
      </c>
      <c r="E4" s="7" t="s">
        <v>64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18">
        <v>28200</v>
      </c>
      <c r="Q4" s="18">
        <v>4377.4799999999996</v>
      </c>
      <c r="R4" s="3">
        <v>0</v>
      </c>
      <c r="S4" s="6">
        <v>77.64</v>
      </c>
      <c r="T4" s="3">
        <v>0</v>
      </c>
      <c r="U4" s="18">
        <v>3243</v>
      </c>
      <c r="V4" s="18">
        <v>20256.11</v>
      </c>
      <c r="W4" s="7">
        <f>P4-V4+J4</f>
        <v>7943.8899999999994</v>
      </c>
    </row>
    <row r="5" spans="1:23" ht="15" hidden="1" customHeight="1" x14ac:dyDescent="0.3">
      <c r="A5" s="15" t="s">
        <v>24</v>
      </c>
      <c r="B5" s="9"/>
      <c r="C5" s="7" t="s">
        <v>28</v>
      </c>
      <c r="D5" s="7"/>
      <c r="E5" s="7"/>
      <c r="F5" s="2"/>
      <c r="G5" s="8" t="s">
        <v>36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18" t="s">
        <v>36</v>
      </c>
      <c r="Q5" s="18" t="s">
        <v>36</v>
      </c>
      <c r="R5" s="3">
        <v>0</v>
      </c>
      <c r="S5" s="8" t="s">
        <v>36</v>
      </c>
      <c r="T5" s="3">
        <v>0</v>
      </c>
      <c r="U5" s="18" t="s">
        <v>36</v>
      </c>
      <c r="V5" s="18" t="s">
        <v>36</v>
      </c>
      <c r="W5" s="7" t="e">
        <f t="shared" ref="W5:W18" si="0">P5-V5+J5</f>
        <v>#VALUE!</v>
      </c>
    </row>
    <row r="6" spans="1:23" ht="15" hidden="1" customHeight="1" x14ac:dyDescent="0.3">
      <c r="A6" s="12"/>
      <c r="B6" s="12"/>
      <c r="C6" s="7" t="s">
        <v>28</v>
      </c>
      <c r="D6" s="7"/>
      <c r="E6" s="7"/>
      <c r="F6" s="2"/>
      <c r="G6" s="10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18">
        <v>28200</v>
      </c>
      <c r="Q6" s="18">
        <v>3181.1</v>
      </c>
      <c r="R6" s="3">
        <v>0</v>
      </c>
      <c r="S6" s="10">
        <v>81.92</v>
      </c>
      <c r="T6" s="3">
        <v>0</v>
      </c>
      <c r="U6" s="18">
        <v>3243</v>
      </c>
      <c r="V6" s="18">
        <v>7680.4</v>
      </c>
      <c r="W6" s="7">
        <f t="shared" si="0"/>
        <v>20519.599999999999</v>
      </c>
    </row>
    <row r="7" spans="1:23" ht="15" hidden="1" customHeight="1" x14ac:dyDescent="0.3">
      <c r="A7" s="2"/>
      <c r="B7" s="2"/>
      <c r="C7" s="7" t="s">
        <v>28</v>
      </c>
      <c r="D7" s="7"/>
      <c r="E7" s="7"/>
      <c r="F7" s="2"/>
      <c r="G7" s="2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18"/>
      <c r="Q7" s="18"/>
      <c r="R7" s="3">
        <v>0</v>
      </c>
      <c r="S7" s="2"/>
      <c r="T7" s="3">
        <v>0</v>
      </c>
      <c r="U7" s="18"/>
      <c r="V7" s="18"/>
      <c r="W7" s="7">
        <f t="shared" si="0"/>
        <v>0</v>
      </c>
    </row>
    <row r="8" spans="1:23" ht="15" hidden="1" customHeight="1" x14ac:dyDescent="0.3">
      <c r="A8" s="16" t="s">
        <v>25</v>
      </c>
      <c r="B8" s="12"/>
      <c r="C8" s="7" t="s">
        <v>28</v>
      </c>
      <c r="D8" s="7"/>
      <c r="E8" s="7"/>
      <c r="F8" s="2"/>
      <c r="G8" s="11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18"/>
      <c r="Q8" s="18"/>
      <c r="R8" s="3">
        <v>0</v>
      </c>
      <c r="S8" s="11"/>
      <c r="T8" s="3">
        <v>0</v>
      </c>
      <c r="U8" s="18"/>
      <c r="V8" s="18"/>
      <c r="W8" s="7">
        <f t="shared" si="0"/>
        <v>0</v>
      </c>
    </row>
    <row r="9" spans="1:23" x14ac:dyDescent="0.3">
      <c r="A9" s="14" t="s">
        <v>26</v>
      </c>
      <c r="B9" s="7" t="s">
        <v>27</v>
      </c>
      <c r="C9" s="7" t="s">
        <v>28</v>
      </c>
      <c r="D9" s="7" t="s">
        <v>31</v>
      </c>
      <c r="E9" s="7" t="s">
        <v>33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18">
        <v>15999.9</v>
      </c>
      <c r="Q9" s="18">
        <v>1771.52</v>
      </c>
      <c r="R9" s="3">
        <v>0</v>
      </c>
      <c r="S9" s="8">
        <v>32.9</v>
      </c>
      <c r="T9" s="3">
        <v>0</v>
      </c>
      <c r="U9" s="18">
        <v>1840</v>
      </c>
      <c r="V9" s="18">
        <v>5000.1899999999996</v>
      </c>
      <c r="W9" s="7">
        <f t="shared" si="0"/>
        <v>10999.71</v>
      </c>
    </row>
    <row r="10" spans="1:23" x14ac:dyDescent="0.3">
      <c r="A10" s="14" t="s">
        <v>48</v>
      </c>
      <c r="B10" s="7" t="s">
        <v>38</v>
      </c>
      <c r="C10" s="7" t="s">
        <v>28</v>
      </c>
      <c r="D10" s="7" t="s">
        <v>31</v>
      </c>
      <c r="E10" s="7" t="s">
        <v>29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18">
        <v>22599.9</v>
      </c>
      <c r="Q10" s="18">
        <v>3181.28</v>
      </c>
      <c r="R10" s="3">
        <v>0</v>
      </c>
      <c r="S10" s="8">
        <v>63.28</v>
      </c>
      <c r="T10" s="3">
        <v>0</v>
      </c>
      <c r="U10" s="18">
        <v>2598.88</v>
      </c>
      <c r="V10" s="18">
        <v>9053.5</v>
      </c>
      <c r="W10" s="7">
        <v>13528.25</v>
      </c>
    </row>
    <row r="11" spans="1:23" x14ac:dyDescent="0.3">
      <c r="A11" s="14" t="s">
        <v>49</v>
      </c>
      <c r="B11" s="7" t="s">
        <v>39</v>
      </c>
      <c r="C11" s="7" t="s">
        <v>28</v>
      </c>
      <c r="D11" s="7" t="s">
        <v>31</v>
      </c>
      <c r="E11" s="7" t="s">
        <v>57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18">
        <v>17499.900000000001</v>
      </c>
      <c r="Q11" s="18">
        <v>2091.92</v>
      </c>
      <c r="R11" s="3">
        <v>0</v>
      </c>
      <c r="S11" s="8">
        <v>39.82</v>
      </c>
      <c r="T11" s="3">
        <v>0</v>
      </c>
      <c r="U11" s="18">
        <v>2012.5</v>
      </c>
      <c r="V11" s="18">
        <v>5690.1</v>
      </c>
      <c r="W11" s="7">
        <f t="shared" si="0"/>
        <v>11809.800000000001</v>
      </c>
    </row>
    <row r="12" spans="1:23" x14ac:dyDescent="0.3">
      <c r="A12" s="14" t="s">
        <v>50</v>
      </c>
      <c r="B12" s="7" t="s">
        <v>40</v>
      </c>
      <c r="C12" s="7" t="s">
        <v>28</v>
      </c>
      <c r="D12" s="7" t="s">
        <v>31</v>
      </c>
      <c r="E12" s="7" t="s">
        <v>29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18">
        <v>22599.9</v>
      </c>
      <c r="Q12" s="18" t="s">
        <v>58</v>
      </c>
      <c r="R12" s="3">
        <v>0</v>
      </c>
      <c r="S12" s="8">
        <v>63.28</v>
      </c>
      <c r="T12" s="3">
        <v>0</v>
      </c>
      <c r="U12" s="18">
        <v>2598.98</v>
      </c>
      <c r="V12" s="18">
        <v>5821.5</v>
      </c>
      <c r="W12" s="7">
        <f t="shared" si="0"/>
        <v>16778.400000000001</v>
      </c>
    </row>
    <row r="13" spans="1:23" x14ac:dyDescent="0.3">
      <c r="A13" s="14" t="s">
        <v>51</v>
      </c>
      <c r="B13" s="7" t="s">
        <v>41</v>
      </c>
      <c r="C13" s="7" t="s">
        <v>28</v>
      </c>
      <c r="D13" s="7" t="s">
        <v>31</v>
      </c>
      <c r="E13" s="7" t="s">
        <v>32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18">
        <v>14100</v>
      </c>
      <c r="Q13" s="18" t="s">
        <v>59</v>
      </c>
      <c r="R13" s="3">
        <v>0</v>
      </c>
      <c r="S13" s="8">
        <v>24.16</v>
      </c>
      <c r="T13" s="3">
        <v>0</v>
      </c>
      <c r="U13" s="18">
        <v>1621.5</v>
      </c>
      <c r="V13" s="18">
        <v>3037.2</v>
      </c>
      <c r="W13" s="7">
        <f t="shared" si="0"/>
        <v>11062.8</v>
      </c>
    </row>
    <row r="14" spans="1:23" x14ac:dyDescent="0.3">
      <c r="A14" s="14" t="s">
        <v>52</v>
      </c>
      <c r="B14" s="7" t="s">
        <v>42</v>
      </c>
      <c r="C14" s="7" t="s">
        <v>28</v>
      </c>
      <c r="D14" s="7" t="s">
        <v>31</v>
      </c>
      <c r="E14" s="7" t="s">
        <v>32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18">
        <v>14100</v>
      </c>
      <c r="Q14" s="18" t="s">
        <v>59</v>
      </c>
      <c r="R14" s="3">
        <v>0</v>
      </c>
      <c r="S14" s="8">
        <v>24.16</v>
      </c>
      <c r="T14" s="3">
        <v>0</v>
      </c>
      <c r="U14" s="18">
        <v>1621.5</v>
      </c>
      <c r="V14" s="18">
        <v>3037.2</v>
      </c>
      <c r="W14" s="7">
        <f t="shared" si="0"/>
        <v>11062.8</v>
      </c>
    </row>
    <row r="15" spans="1:23" x14ac:dyDescent="0.3">
      <c r="A15" s="14" t="s">
        <v>53</v>
      </c>
      <c r="B15" s="7" t="s">
        <v>43</v>
      </c>
      <c r="C15" s="7" t="s">
        <v>28</v>
      </c>
      <c r="D15" s="7" t="s">
        <v>63</v>
      </c>
      <c r="E15" s="7" t="s">
        <v>30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18">
        <v>43500</v>
      </c>
      <c r="Q15" s="18">
        <v>7919.32</v>
      </c>
      <c r="R15" s="3">
        <v>0</v>
      </c>
      <c r="S15" s="8">
        <v>159.47999999999999</v>
      </c>
      <c r="T15" s="3">
        <v>0</v>
      </c>
      <c r="U15" s="18">
        <v>5002.5</v>
      </c>
      <c r="V15" s="18">
        <v>13050.6</v>
      </c>
      <c r="W15" s="7">
        <f t="shared" si="0"/>
        <v>30449.4</v>
      </c>
    </row>
    <row r="16" spans="1:23" x14ac:dyDescent="0.3">
      <c r="A16" s="14" t="s">
        <v>54</v>
      </c>
      <c r="B16" s="7" t="s">
        <v>44</v>
      </c>
      <c r="C16" s="7" t="s">
        <v>28</v>
      </c>
      <c r="D16" s="7" t="s">
        <v>31</v>
      </c>
      <c r="E16" s="7" t="s">
        <v>35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18">
        <v>23499.9</v>
      </c>
      <c r="Q16" s="18" t="s">
        <v>60</v>
      </c>
      <c r="R16" s="3">
        <v>0</v>
      </c>
      <c r="S16" s="8">
        <v>54.12</v>
      </c>
      <c r="T16" s="3">
        <v>0</v>
      </c>
      <c r="U16" s="18">
        <v>2702.48</v>
      </c>
      <c r="V16" s="18">
        <v>6108.1</v>
      </c>
      <c r="W16" s="7">
        <f t="shared" si="0"/>
        <v>17391.800000000003</v>
      </c>
    </row>
    <row r="17" spans="1:23" x14ac:dyDescent="0.3">
      <c r="A17" s="14" t="s">
        <v>55</v>
      </c>
      <c r="B17" s="7" t="s">
        <v>45</v>
      </c>
      <c r="C17" s="7" t="s">
        <v>28</v>
      </c>
      <c r="D17" s="7" t="s">
        <v>31</v>
      </c>
      <c r="E17" s="7" t="s">
        <v>32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18">
        <v>15999.9</v>
      </c>
      <c r="Q17" s="18" t="s">
        <v>61</v>
      </c>
      <c r="R17" s="3">
        <v>0</v>
      </c>
      <c r="S17" s="8">
        <v>26.42</v>
      </c>
      <c r="T17" s="3">
        <v>0</v>
      </c>
      <c r="U17" s="18">
        <v>1839.98</v>
      </c>
      <c r="V17" s="18">
        <v>3615.9</v>
      </c>
      <c r="W17" s="7">
        <f t="shared" si="0"/>
        <v>12384</v>
      </c>
    </row>
    <row r="18" spans="1:23" x14ac:dyDescent="0.3">
      <c r="A18" s="14" t="s">
        <v>56</v>
      </c>
      <c r="B18" s="7" t="s">
        <v>46</v>
      </c>
      <c r="C18" s="7" t="s">
        <v>28</v>
      </c>
      <c r="D18" s="7" t="s">
        <v>31</v>
      </c>
      <c r="E18" s="7" t="s">
        <v>34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18">
        <v>12090</v>
      </c>
      <c r="Q18" s="18" t="s">
        <v>62</v>
      </c>
      <c r="R18" s="3">
        <v>0</v>
      </c>
      <c r="S18" s="8">
        <v>10.02</v>
      </c>
      <c r="T18" s="3">
        <v>0</v>
      </c>
      <c r="U18" s="18">
        <v>1390.36</v>
      </c>
      <c r="V18" s="18">
        <v>2447.8000000000002</v>
      </c>
      <c r="W18" s="7">
        <f t="shared" si="0"/>
        <v>9642.2000000000007</v>
      </c>
    </row>
    <row r="19" spans="1:23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2"/>
      <c r="V19" s="2"/>
      <c r="W19" s="2"/>
    </row>
    <row r="20" spans="1:23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2"/>
      <c r="V20" s="2"/>
      <c r="W20" s="2"/>
    </row>
    <row r="21" spans="1:23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2"/>
      <c r="V21" s="2"/>
      <c r="W21" s="2"/>
    </row>
  </sheetData>
  <mergeCells count="2">
    <mergeCell ref="A1:W1"/>
    <mergeCell ref="A2:W2"/>
  </mergeCells>
  <conditionalFormatting sqref="J4">
    <cfRule type="cellIs" dxfId="1" priority="5" operator="lessThan">
      <formula>0</formula>
    </cfRule>
  </conditionalFormatting>
  <conditionalFormatting sqref="J9:J18">
    <cfRule type="cellIs" dxfId="0" priority="3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Karen Cristell Ramos Izquierdo</cp:lastModifiedBy>
  <cp:lastPrinted>2024-11-14T20:45:25Z</cp:lastPrinted>
  <dcterms:created xsi:type="dcterms:W3CDTF">2024-11-14T20:31:30Z</dcterms:created>
  <dcterms:modified xsi:type="dcterms:W3CDTF">2025-06-26T21:54:53Z</dcterms:modified>
</cp:coreProperties>
</file>