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ISTA DE RAYA 2024-2027 Indajo\"/>
    </mc:Choice>
  </mc:AlternateContent>
  <xr:revisionPtr revIDLastSave="0" documentId="8_{44B40242-25B9-41DA-B7AA-2671590871AF}" xr6:coauthVersionLast="47" xr6:coauthVersionMax="47" xr10:uidLastSave="{00000000-0000-0000-0000-000000000000}"/>
  <bookViews>
    <workbookView xWindow="-120" yWindow="-120" windowWidth="29040" windowHeight="15720" xr2:uid="{EC8BF8D9-BBF4-4FB0-9378-D87033D66456}"/>
  </bookViews>
  <sheets>
    <sheet name="Hoja1" sheetId="1" r:id="rId1"/>
  </sheets>
  <definedNames>
    <definedName name="_xlnm._FilterDatabase" localSheetId="0" hidden="1">Hoja1!$B$1:$B$22</definedName>
    <definedName name="_xlnm.Print_Area" localSheetId="0">Hoja1!$A$1:$W$22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  <c r="W17" i="1"/>
  <c r="W18" i="1"/>
  <c r="W16" i="1"/>
  <c r="W15" i="1"/>
  <c r="W1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<sst xmlns="http://schemas.openxmlformats.org/spreadsheetml/2006/main" count="97" uniqueCount="65">
  <si>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</si>
  <si>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</si>
  <si>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</si>
  <si>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</si>
  <si>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</si>
  <si>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</si>
  <si>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</si>
  <si>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</si>
  <si>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</si>
  <si>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</si>
  <si>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</si>
  <si>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</si>
  <si>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</si>
  <si>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</si>
  <si>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</si>
  <si>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</si>
  <si>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</si>
  <si>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</si>
  <si>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</si>
  <si>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</si>
  <si>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</si>
  <si>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</si>
  <si>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</si>
  <si>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</si>
  <si>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</si>
  <si>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</si>
  <si>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</si>
  <si>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</si>
  <si>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</si>
  <si>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</si>
  <si>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</si>
  <si>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</si>
  <si>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</si>
  <si>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</si>
  <si>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</si>
  <si>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</si>
  <si>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Encargado del CMV 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</si>
  <si>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</si>
  <si>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</si>
  <si>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</si>
  <si>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</si>
  <si>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</si>
  <si>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</si>
  <si>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</si>
  <si>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</si>
  <si>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</si>
  <si>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</si>
  <si>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</si>
  <si>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</si>
  <si>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</si>
  <si>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</si>
  <si>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</si>
  <si>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</si>
  <si>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</si>
  <si>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</si>
  <si>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</si>
  <si>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</si>
  <si>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</si>
  <si>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</si>
  <si>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Remuneracion mensual de noviembre</t>
  </si>
  <si>
    <t>Direccion</t>
  </si>
  <si>
    <t>Director operativo</t>
  </si>
  <si>
    <t>060</t>
  </si>
  <si>
    <t>BALCAZAR MORENO MARIA GEOVANA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</si>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</sst>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3" fillId="0" borderId="1" xfId="1" applyFont="1" applyBorder="1" applyAlignment="1">
      <alignment horizontal="center" wrapText="1"/>
    </xf>
    <xf numFmtId="44" fontId="0" fillId="0" borderId="0" xfId="1" applyFont="1"/>
    <xf numFmtId="0" fontId="1" fillId="0" borderId="0" xfId="3"/>
    <xf numFmtId="164" fontId="5" fillId="0" borderId="0" xfId="3" applyNumberFormat="1" applyFont="1"/>
    <xf numFmtId="164" fontId="5" fillId="0" borderId="0" xfId="3" applyNumberFormat="1" applyFont="1" applyAlignment="1">
      <alignment horizontal="right"/>
    </xf>
    <xf numFmtId="164" fontId="6" fillId="0" borderId="0" xfId="3" applyNumberFormat="1" applyFont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5" fillId="0" borderId="0" xfId="0" applyNumberFormat="1" applyFont="1"/>
  </cellXfs>
  <cellStyles count="4">
    <cellStyle name="Moneda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6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W22"/>
  <sheetViews>
    <sheetView tabSelected="1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O31" sqref="O31"/>
    </sheetView>
  </sheetViews>
  <sheetFormatPr baseColWidth="10" defaultRowHeight="15" x14ac:dyDescent="0.25"/>
  <cols>
    <col min="1" max="1" width="13.140625" customWidth="1"/>
    <col min="2" max="2" width="37" customWidth="1"/>
    <col min="3" max="3" width="21.140625" customWidth="1"/>
    <col min="4" max="5" width="27.7109375" customWidth="1"/>
    <col min="6" max="6" width="8.28515625" customWidth="1"/>
    <col min="7" max="7" width="13.85546875" customWidth="1"/>
    <col min="8" max="8" width="12.7109375" customWidth="1"/>
    <col min="9" max="9" width="12.85546875" bestFit="1" customWidth="1"/>
    <col min="10" max="10" width="13.28515625" customWidth="1"/>
    <col min="11" max="11" width="16.85546875" bestFit="1" customWidth="1"/>
    <col min="12" max="12" width="15.28515625" bestFit="1" customWidth="1"/>
    <col min="16" max="16" width="14.28515625" customWidth="1"/>
    <col min="20" max="20" width="11.42578125" style="5"/>
    <col min="22" max="22" width="14.28515625" customWidth="1"/>
  </cols>
  <sheetData>
    <row r="1" spans="1:23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5">
      <c r="A2" s="11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4" t="s">
        <v>18</v>
      </c>
      <c r="U3" s="1" t="s">
        <v>19</v>
      </c>
      <c r="V3" s="1" t="s">
        <v>20</v>
      </c>
      <c r="W3" s="1" t="s">
        <v>21</v>
      </c>
    </row>
    <row r="4" spans="1:23" x14ac:dyDescent="0.25">
      <c r="A4" s="3" t="s">
        <v>48</v>
      </c>
      <c r="B4" s="3" t="s">
        <v>38</v>
      </c>
      <c r="C4" s="2" t="s">
        <v>28</v>
      </c>
      <c r="D4" s="2" t="s">
        <v>60</v>
      </c>
      <c r="E4" s="2" t="s">
        <v>61</v>
      </c>
      <c r="F4" s="2">
        <v>30</v>
      </c>
      <c r="G4" s="7">
        <v>28200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7">
        <v>28200</v>
      </c>
      <c r="Q4" s="3">
        <v>4377.4799999999996</v>
      </c>
      <c r="R4" s="3">
        <v>0</v>
      </c>
      <c r="S4" s="3">
        <v>81.92</v>
      </c>
      <c r="T4" s="3">
        <v>0</v>
      </c>
      <c r="U4" s="3">
        <v>3243</v>
      </c>
      <c r="V4" s="3">
        <v>7680.4</v>
      </c>
      <c r="W4" s="3">
        <f>P4-V4</f>
        <v>20519.599999999999</v>
      </c>
    </row>
    <row r="5" spans="1:23" ht="15" hidden="1" customHeight="1" x14ac:dyDescent="0.25">
      <c r="A5" s="3" t="s">
        <v>24</v>
      </c>
      <c r="B5" s="3"/>
      <c r="C5" s="2" t="s">
        <v>28</v>
      </c>
      <c r="D5" s="2"/>
      <c r="E5" s="2"/>
      <c r="F5" s="2"/>
      <c r="G5" s="8" t="s">
        <v>37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8" t="s">
        <v>37</v>
      </c>
      <c r="Q5" s="3" t="s">
        <v>37</v>
      </c>
      <c r="R5" s="3">
        <v>0</v>
      </c>
      <c r="S5" s="3" t="s">
        <v>37</v>
      </c>
      <c r="T5" s="3">
        <v>0</v>
      </c>
      <c r="U5" s="3" t="s">
        <v>37</v>
      </c>
      <c r="V5" s="3" t="s">
        <v>37</v>
      </c>
      <c r="W5" s="3" t="e">
        <f t="shared" ref="W5:W19" si="0">P5-V5</f>
        <v>#VALUE!</v>
      </c>
    </row>
    <row r="6" spans="1:23" ht="15" hidden="1" customHeight="1" x14ac:dyDescent="0.25">
      <c r="A6" s="3"/>
      <c r="B6" s="3"/>
      <c r="C6" s="2" t="s">
        <v>28</v>
      </c>
      <c r="D6" s="2"/>
      <c r="E6" s="2"/>
      <c r="F6" s="2"/>
      <c r="G6" s="9">
        <v>28200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9">
        <v>28200</v>
      </c>
      <c r="Q6" s="3">
        <v>3181.1</v>
      </c>
      <c r="R6" s="3">
        <v>0</v>
      </c>
      <c r="S6" s="3">
        <v>81.92</v>
      </c>
      <c r="T6" s="3">
        <v>0</v>
      </c>
      <c r="U6" s="3">
        <v>3243</v>
      </c>
      <c r="V6" s="3">
        <v>7680.4</v>
      </c>
      <c r="W6" s="3">
        <f t="shared" si="0"/>
        <v>20519.599999999999</v>
      </c>
    </row>
    <row r="7" spans="1:23" ht="15" hidden="1" customHeight="1" x14ac:dyDescent="0.25">
      <c r="A7" s="3"/>
      <c r="B7" s="3"/>
      <c r="C7" s="2" t="s">
        <v>28</v>
      </c>
      <c r="D7" s="2"/>
      <c r="E7" s="2"/>
      <c r="F7" s="2"/>
      <c r="G7" s="2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"/>
      <c r="Q7" s="3"/>
      <c r="R7" s="3">
        <v>0</v>
      </c>
      <c r="S7" s="3"/>
      <c r="T7" s="3">
        <v>0</v>
      </c>
      <c r="U7" s="3"/>
      <c r="V7" s="3"/>
      <c r="W7" s="3">
        <f t="shared" si="0"/>
        <v>0</v>
      </c>
    </row>
    <row r="8" spans="1:23" ht="15" hidden="1" customHeight="1" x14ac:dyDescent="0.25">
      <c r="A8" s="3" t="s">
        <v>25</v>
      </c>
      <c r="B8" s="3"/>
      <c r="C8" s="2" t="s">
        <v>28</v>
      </c>
      <c r="D8" s="2"/>
      <c r="E8" s="2"/>
      <c r="F8" s="2"/>
      <c r="G8" s="6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6"/>
      <c r="Q8" s="3"/>
      <c r="R8" s="3">
        <v>0</v>
      </c>
      <c r="S8" s="3"/>
      <c r="T8" s="3">
        <v>0</v>
      </c>
      <c r="U8" s="3"/>
      <c r="V8" s="3"/>
      <c r="W8" s="3">
        <f t="shared" si="0"/>
        <v>0</v>
      </c>
    </row>
    <row r="9" spans="1:23" x14ac:dyDescent="0.25">
      <c r="A9" s="3" t="s">
        <v>26</v>
      </c>
      <c r="B9" s="3" t="s">
        <v>27</v>
      </c>
      <c r="C9" s="2" t="s">
        <v>28</v>
      </c>
      <c r="D9" s="2" t="s">
        <v>31</v>
      </c>
      <c r="E9" s="2" t="s">
        <v>33</v>
      </c>
      <c r="F9" s="2">
        <v>30</v>
      </c>
      <c r="G9" s="12">
        <v>15999.9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12">
        <v>15999.9</v>
      </c>
      <c r="Q9" s="3">
        <v>1771.52</v>
      </c>
      <c r="R9" s="3">
        <v>0</v>
      </c>
      <c r="S9" s="3">
        <v>35.71</v>
      </c>
      <c r="T9" s="3">
        <v>0</v>
      </c>
      <c r="U9" s="3">
        <v>1839.99</v>
      </c>
      <c r="V9" s="3">
        <v>5003.1000000000004</v>
      </c>
      <c r="W9" s="3">
        <f t="shared" si="0"/>
        <v>10996.8</v>
      </c>
    </row>
    <row r="10" spans="1:23" x14ac:dyDescent="0.25">
      <c r="A10" s="3" t="s">
        <v>49</v>
      </c>
      <c r="B10" s="3" t="s">
        <v>39</v>
      </c>
      <c r="C10" s="2" t="s">
        <v>28</v>
      </c>
      <c r="D10" s="2" t="s">
        <v>31</v>
      </c>
      <c r="E10" s="2" t="s">
        <v>29</v>
      </c>
      <c r="F10" s="2">
        <v>30</v>
      </c>
      <c r="G10" s="12">
        <v>22599.45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12">
        <v>22599.45</v>
      </c>
      <c r="Q10" s="3">
        <v>3181.19</v>
      </c>
      <c r="R10" s="3">
        <v>0</v>
      </c>
      <c r="S10" s="3">
        <v>67.91</v>
      </c>
      <c r="T10" s="3">
        <v>0</v>
      </c>
      <c r="U10" s="3">
        <v>2932.35</v>
      </c>
      <c r="V10" s="3">
        <v>6159.65</v>
      </c>
      <c r="W10" s="3">
        <f t="shared" si="0"/>
        <v>16439.800000000003</v>
      </c>
    </row>
    <row r="11" spans="1:23" x14ac:dyDescent="0.25">
      <c r="A11" s="3" t="s">
        <v>50</v>
      </c>
      <c r="B11" s="3" t="s">
        <v>40</v>
      </c>
      <c r="C11" s="2" t="s">
        <v>28</v>
      </c>
      <c r="D11" s="2" t="s">
        <v>31</v>
      </c>
      <c r="E11" t="s">
        <v>58</v>
      </c>
      <c r="F11" s="2">
        <v>30</v>
      </c>
      <c r="G11" s="12">
        <v>17499.900000000001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12">
        <v>17499.900000000001</v>
      </c>
      <c r="Q11" s="3">
        <v>2091.92</v>
      </c>
      <c r="R11" s="3">
        <v>0</v>
      </c>
      <c r="S11" s="3">
        <v>42.84</v>
      </c>
      <c r="T11" s="3">
        <v>0</v>
      </c>
      <c r="U11" s="3">
        <v>2012.49</v>
      </c>
      <c r="V11" s="3">
        <v>4125.3</v>
      </c>
      <c r="W11" s="3">
        <f t="shared" si="0"/>
        <v>13374.600000000002</v>
      </c>
    </row>
    <row r="12" spans="1:23" x14ac:dyDescent="0.25">
      <c r="A12" s="3" t="s">
        <v>51</v>
      </c>
      <c r="B12" s="3" t="s">
        <v>41</v>
      </c>
      <c r="C12" s="2" t="s">
        <v>28</v>
      </c>
      <c r="D12" s="2" t="s">
        <v>31</v>
      </c>
      <c r="E12" s="2" t="s">
        <v>29</v>
      </c>
      <c r="F12" s="2">
        <v>30</v>
      </c>
      <c r="G12" s="12">
        <v>22599.9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2">
        <v>22599.9</v>
      </c>
      <c r="Q12" s="3">
        <v>3181.28</v>
      </c>
      <c r="R12" s="3">
        <v>0</v>
      </c>
      <c r="S12" s="3">
        <v>67.09</v>
      </c>
      <c r="T12" s="3">
        <v>0</v>
      </c>
      <c r="U12" s="3">
        <v>2598.98</v>
      </c>
      <c r="V12" s="3">
        <v>5825.3</v>
      </c>
      <c r="W12" s="3">
        <f t="shared" si="0"/>
        <v>16774.600000000002</v>
      </c>
    </row>
    <row r="13" spans="1:23" x14ac:dyDescent="0.25">
      <c r="A13" s="3" t="s">
        <v>52</v>
      </c>
      <c r="B13" s="3" t="s">
        <v>42</v>
      </c>
      <c r="C13" s="2" t="s">
        <v>28</v>
      </c>
      <c r="D13" s="2" t="s">
        <v>31</v>
      </c>
      <c r="E13" s="2" t="s">
        <v>32</v>
      </c>
      <c r="F13" s="2">
        <v>30</v>
      </c>
      <c r="G13" s="12">
        <v>14100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12">
        <v>14100</v>
      </c>
      <c r="Q13" s="3">
        <v>1406.44</v>
      </c>
      <c r="R13" s="3">
        <v>0</v>
      </c>
      <c r="S13" s="3">
        <v>26.66</v>
      </c>
      <c r="T13" s="3">
        <v>0</v>
      </c>
      <c r="U13" s="3">
        <v>1621.5</v>
      </c>
      <c r="V13" s="3">
        <v>3039.8</v>
      </c>
      <c r="W13" s="3">
        <f t="shared" si="0"/>
        <v>11060.2</v>
      </c>
    </row>
    <row r="14" spans="1:23" x14ac:dyDescent="0.25">
      <c r="A14" s="3" t="s">
        <v>53</v>
      </c>
      <c r="B14" s="3" t="s">
        <v>43</v>
      </c>
      <c r="C14" s="2" t="s">
        <v>28</v>
      </c>
      <c r="D14" s="2" t="s">
        <v>31</v>
      </c>
      <c r="E14" s="2" t="s">
        <v>32</v>
      </c>
      <c r="F14" s="2">
        <v>30</v>
      </c>
      <c r="G14" s="12">
        <v>14100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12">
        <v>14100</v>
      </c>
      <c r="Q14" s="3">
        <v>1406.44</v>
      </c>
      <c r="R14" s="3">
        <v>0</v>
      </c>
      <c r="S14" s="3">
        <v>26.66</v>
      </c>
      <c r="T14" s="3">
        <v>0</v>
      </c>
      <c r="U14" s="3">
        <v>1621.5</v>
      </c>
      <c r="V14" s="3">
        <v>3039.8</v>
      </c>
      <c r="W14" s="3">
        <f t="shared" si="0"/>
        <v>11060.2</v>
      </c>
    </row>
    <row r="15" spans="1:23" x14ac:dyDescent="0.25">
      <c r="A15" s="3" t="s">
        <v>54</v>
      </c>
      <c r="B15" s="3" t="s">
        <v>44</v>
      </c>
      <c r="C15" s="2" t="s">
        <v>28</v>
      </c>
      <c r="D15" s="2" t="s">
        <v>60</v>
      </c>
      <c r="E15" s="2" t="s">
        <v>30</v>
      </c>
      <c r="F15" s="2">
        <v>30</v>
      </c>
      <c r="G15" s="12">
        <v>43500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12">
        <v>43500</v>
      </c>
      <c r="Q15" s="3">
        <v>7919.32</v>
      </c>
      <c r="R15" s="3">
        <v>0</v>
      </c>
      <c r="S15" s="3">
        <v>166.49</v>
      </c>
      <c r="T15" s="3">
        <v>0</v>
      </c>
      <c r="U15" s="3">
        <v>5002.5</v>
      </c>
      <c r="V15" s="3">
        <v>13057.6</v>
      </c>
      <c r="W15" s="3">
        <f t="shared" si="0"/>
        <v>30442.400000000001</v>
      </c>
    </row>
    <row r="16" spans="1:23" x14ac:dyDescent="0.25">
      <c r="A16" s="3" t="s">
        <v>55</v>
      </c>
      <c r="B16" s="3" t="s">
        <v>45</v>
      </c>
      <c r="C16" s="2" t="s">
        <v>28</v>
      </c>
      <c r="D16" s="2" t="s">
        <v>31</v>
      </c>
      <c r="E16" s="2" t="s">
        <v>35</v>
      </c>
      <c r="F16" s="2">
        <v>30</v>
      </c>
      <c r="G16" s="7">
        <v>23499.9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7">
        <v>23499.9</v>
      </c>
      <c r="Q16" s="3">
        <v>3373.52</v>
      </c>
      <c r="R16" s="3">
        <v>0</v>
      </c>
      <c r="S16" s="3">
        <v>57.64</v>
      </c>
      <c r="T16" s="3">
        <v>0</v>
      </c>
      <c r="U16" s="3">
        <v>2702.48</v>
      </c>
      <c r="V16" s="3">
        <v>6111.7</v>
      </c>
      <c r="W16" s="3">
        <f t="shared" si="0"/>
        <v>17388.2</v>
      </c>
    </row>
    <row r="17" spans="1:23" x14ac:dyDescent="0.25">
      <c r="A17" s="3" t="s">
        <v>56</v>
      </c>
      <c r="B17" s="3" t="s">
        <v>46</v>
      </c>
      <c r="C17" s="2" t="s">
        <v>28</v>
      </c>
      <c r="D17" s="2" t="s">
        <v>31</v>
      </c>
      <c r="E17" s="2" t="s">
        <v>36</v>
      </c>
      <c r="F17" s="2">
        <v>30</v>
      </c>
      <c r="G17" s="12">
        <v>15999.9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12">
        <v>15999.9</v>
      </c>
      <c r="Q17" s="3">
        <v>1771.52</v>
      </c>
      <c r="R17" s="3">
        <v>0</v>
      </c>
      <c r="S17" s="3">
        <v>29.01</v>
      </c>
      <c r="T17" s="3">
        <v>0</v>
      </c>
      <c r="U17" s="3">
        <v>1839.98</v>
      </c>
      <c r="V17" s="3">
        <v>3618.7</v>
      </c>
      <c r="W17" s="3">
        <f>P17-V17</f>
        <v>12381.2</v>
      </c>
    </row>
    <row r="18" spans="1:23" x14ac:dyDescent="0.25">
      <c r="A18" s="3" t="s">
        <v>57</v>
      </c>
      <c r="B18" s="3" t="s">
        <v>47</v>
      </c>
      <c r="C18" s="2" t="s">
        <v>28</v>
      </c>
      <c r="D18" s="2" t="s">
        <v>31</v>
      </c>
      <c r="E18" s="2" t="s">
        <v>34</v>
      </c>
      <c r="F18" s="2">
        <v>30</v>
      </c>
      <c r="G18" s="12">
        <v>12090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12">
        <v>12090</v>
      </c>
      <c r="Q18" s="3">
        <v>1059.22</v>
      </c>
      <c r="R18" s="3">
        <v>0</v>
      </c>
      <c r="S18" s="3">
        <v>12.05</v>
      </c>
      <c r="T18" s="3">
        <v>0</v>
      </c>
      <c r="U18" s="3">
        <v>1390.36</v>
      </c>
      <c r="V18" s="3">
        <v>2450</v>
      </c>
      <c r="W18" s="3">
        <f t="shared" si="0"/>
        <v>9640</v>
      </c>
    </row>
    <row r="19" spans="1:23" x14ac:dyDescent="0.25">
      <c r="A19" s="3" t="s">
        <v>62</v>
      </c>
      <c r="B19" s="3" t="s">
        <v>63</v>
      </c>
      <c r="C19" s="2" t="s">
        <v>64</v>
      </c>
      <c r="D19" s="2" t="s">
        <v>31</v>
      </c>
      <c r="E19" s="2" t="s">
        <v>36</v>
      </c>
      <c r="F19" s="2">
        <v>30</v>
      </c>
      <c r="G19" s="12">
        <v>15999.9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12">
        <v>15999.9</v>
      </c>
      <c r="Q19" s="3">
        <v>1771.52</v>
      </c>
      <c r="R19" s="3">
        <v>0</v>
      </c>
      <c r="S19" s="3">
        <v>29.01</v>
      </c>
      <c r="T19" s="3">
        <v>0</v>
      </c>
      <c r="U19" s="3">
        <v>1839.98</v>
      </c>
      <c r="V19" s="3">
        <v>3618.5</v>
      </c>
      <c r="W19" s="3">
        <f t="shared" si="0"/>
        <v>12381.4</v>
      </c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2"/>
      <c r="T20" s="3"/>
      <c r="U20" s="3"/>
      <c r="V20" s="3"/>
      <c r="W20" s="3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2"/>
      <c r="V21" s="2"/>
      <c r="W21" s="2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2"/>
      <c r="V22" s="2"/>
      <c r="W22" s="2"/>
    </row>
  </sheetData>
  <mergeCells count="2">
    <mergeCell ref="A1:W1"/>
    <mergeCell ref="A2:W2"/>
  </mergeCells>
  <conditionalFormatting sqref="G9">
    <cfRule type="cellIs" dxfId="68" priority="69" operator="lessThan">
      <formula>0</formula>
    </cfRule>
  </conditionalFormatting>
  <conditionalFormatting sqref="G10">
    <cfRule type="cellIs" dxfId="67" priority="68" operator="lessThan">
      <formula>0</formula>
    </cfRule>
  </conditionalFormatting>
  <conditionalFormatting sqref="G11">
    <cfRule type="cellIs" dxfId="66" priority="67" operator="lessThan">
      <formula>0</formula>
    </cfRule>
  </conditionalFormatting>
  <conditionalFormatting sqref="G12">
    <cfRule type="cellIs" dxfId="65" priority="66" operator="lessThan">
      <formula>0</formula>
    </cfRule>
  </conditionalFormatting>
  <conditionalFormatting sqref="G13">
    <cfRule type="cellIs" dxfId="64" priority="65" operator="lessThan">
      <formula>0</formula>
    </cfRule>
  </conditionalFormatting>
  <conditionalFormatting sqref="G14">
    <cfRule type="cellIs" dxfId="63" priority="64" operator="lessThan">
      <formula>0</formula>
    </cfRule>
  </conditionalFormatting>
  <conditionalFormatting sqref="G15">
    <cfRule type="cellIs" dxfId="62" priority="63" operator="lessThan">
      <formula>0</formula>
    </cfRule>
  </conditionalFormatting>
  <conditionalFormatting sqref="G17">
    <cfRule type="cellIs" dxfId="61" priority="62" operator="lessThan">
      <formula>0</formula>
    </cfRule>
  </conditionalFormatting>
  <conditionalFormatting sqref="G18">
    <cfRule type="cellIs" dxfId="60" priority="61" operator="lessThan">
      <formula>0</formula>
    </cfRule>
  </conditionalFormatting>
  <conditionalFormatting sqref="G19">
    <cfRule type="cellIs" dxfId="57" priority="58" operator="lessThan">
      <formula>0</formula>
    </cfRule>
  </conditionalFormatting>
  <conditionalFormatting sqref="P9">
    <cfRule type="cellIs" dxfId="9" priority="10" operator="lessThan">
      <formula>0</formula>
    </cfRule>
  </conditionalFormatting>
  <conditionalFormatting sqref="P10">
    <cfRule type="cellIs" dxfId="8" priority="9" operator="lessThan">
      <formula>0</formula>
    </cfRule>
  </conditionalFormatting>
  <conditionalFormatting sqref="P11">
    <cfRule type="cellIs" dxfId="7" priority="8" operator="lessThan">
      <formula>0</formula>
    </cfRule>
  </conditionalFormatting>
  <conditionalFormatting sqref="P12">
    <cfRule type="cellIs" dxfId="6" priority="7" operator="lessThan">
      <formula>0</formula>
    </cfRule>
  </conditionalFormatting>
  <conditionalFormatting sqref="P13">
    <cfRule type="cellIs" dxfId="5" priority="6" operator="lessThan">
      <formula>0</formula>
    </cfRule>
  </conditionalFormatting>
  <conditionalFormatting sqref="P14">
    <cfRule type="cellIs" dxfId="4" priority="5" operator="lessThan">
      <formula>0</formula>
    </cfRule>
  </conditionalFormatting>
  <conditionalFormatting sqref="P15">
    <cfRule type="cellIs" dxfId="3" priority="4" operator="lessThan">
      <formula>0</formula>
    </cfRule>
  </conditionalFormatting>
  <conditionalFormatting sqref="P17">
    <cfRule type="cellIs" dxfId="2" priority="3" operator="lessThan">
      <formula>0</formula>
    </cfRule>
  </conditionalFormatting>
  <conditionalFormatting sqref="P18">
    <cfRule type="cellIs" dxfId="1" priority="2" operator="lessThan">
      <formula>0</formula>
    </cfRule>
  </conditionalFormatting>
  <conditionalFormatting sqref="P19">
    <cfRule type="cellIs" dxfId="0" priority="1" operator="lessThan">
      <formula>0</formula>
    </cfRule>
  </conditionalFormatting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Usuario</cp:lastModifiedBy>
  <cp:lastPrinted>2024-11-14T20:45:25Z</cp:lastPrinted>
  <dcterms:created xsi:type="dcterms:W3CDTF">2024-11-14T20:31:30Z</dcterms:created>
  <dcterms:modified xsi:type="dcterms:W3CDTF">2025-02-06T16:32:31Z</dcterms:modified>
</cp:coreProperties>
</file>